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calcChain.xml" ContentType="application/vnd.openxmlformats-officedocument.spreadsheetml.calcChain+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bookViews>
    <workbookView xWindow="360" yWindow="30" windowWidth="11295" windowHeight="6495"/>
  </bookViews>
  <sheets>
    <sheet name="2012 Template " sheetId="15" r:id="rId1"/>
  </sheets>
  <calcPr calcId="145621"/>
</workbook>
</file>

<file path=xl/calcChain.xml><?xml version="1.0" encoding="utf-8"?>
<calcChain xmlns="http://schemas.openxmlformats.org/spreadsheetml/2006/main">
  <c r="N28" i="15"/>
  <c r="M28"/>
  <c r="N27"/>
  <c r="M27"/>
  <c r="N26"/>
  <c r="M26"/>
  <c r="N25"/>
  <c r="M25"/>
  <c r="N24"/>
  <c r="M24"/>
  <c r="N23"/>
  <c r="M23"/>
  <c r="N22"/>
  <c r="M22"/>
  <c r="N21"/>
  <c r="M21"/>
  <c r="N19"/>
  <c r="M19"/>
  <c r="J21"/>
  <c r="J23"/>
  <c r="J25"/>
  <c r="J27"/>
  <c r="J19"/>
  <c r="J14"/>
  <c r="I14"/>
  <c r="H14"/>
  <c r="A10"/>
  <c r="J5"/>
</calcChain>
</file>

<file path=xl/comments1.xml><?xml version="1.0" encoding="utf-8"?>
<comments xmlns="http://schemas.openxmlformats.org/spreadsheetml/2006/main">
  <authors>
    <author>MI Dept of Treasury</author>
  </authors>
  <commentList>
    <comment ref="H14" authorId="0">
      <text>
        <r>
          <rPr>
            <b/>
            <sz val="12"/>
            <color indexed="81"/>
            <rFont val="Arial"/>
            <family val="2"/>
          </rPr>
          <t>UPDATE TO CURRENT YEAR ON THE TOP OF PAGE 1 OF THE L-4402. THE DATES WILL FILL IN AUTOMATICALLY.</t>
        </r>
        <r>
          <rPr>
            <sz val="12"/>
            <color indexed="81"/>
            <rFont val="Arial"/>
            <family val="2"/>
          </rPr>
          <t xml:space="preserve">
</t>
        </r>
      </text>
    </comment>
    <comment ref="H19" authorId="0">
      <text>
        <r>
          <rPr>
            <b/>
            <sz val="12"/>
            <color indexed="81"/>
            <rFont val="Arial"/>
            <family val="2"/>
          </rPr>
          <t>ENTER PERMANENTLY REDUCED MILLAGE FROM PREVIOUS YEAR L-4029, COLUMN 7
ENTER "</t>
        </r>
        <r>
          <rPr>
            <b/>
            <sz val="12"/>
            <color indexed="10"/>
            <rFont val="Arial"/>
            <family val="2"/>
          </rPr>
          <t>NA</t>
        </r>
        <r>
          <rPr>
            <b/>
            <sz val="12"/>
            <color indexed="81"/>
            <rFont val="Arial"/>
            <family val="2"/>
          </rPr>
          <t xml:space="preserve">" IN COLUMN 5 
AFTER ANY </t>
        </r>
        <r>
          <rPr>
            <b/>
            <sz val="12"/>
            <color indexed="10"/>
            <rFont val="Arial"/>
            <family val="2"/>
          </rPr>
          <t>DEBT</t>
        </r>
        <r>
          <rPr>
            <b/>
            <sz val="12"/>
            <color indexed="81"/>
            <rFont val="Arial"/>
            <family val="2"/>
          </rPr>
          <t xml:space="preserve"> MILLAGES.</t>
        </r>
      </text>
    </comment>
    <comment ref="I19" authorId="0">
      <text>
        <r>
          <rPr>
            <b/>
            <sz val="12"/>
            <color indexed="81"/>
            <rFont val="Arial"/>
            <family val="2"/>
          </rPr>
          <t xml:space="preserve">ENTER </t>
        </r>
        <r>
          <rPr>
            <b/>
            <sz val="12"/>
            <color indexed="10"/>
            <rFont val="Arial"/>
            <family val="2"/>
          </rPr>
          <t>HEADLEE</t>
        </r>
        <r>
          <rPr>
            <b/>
            <sz val="12"/>
            <color indexed="81"/>
            <rFont val="Arial"/>
            <family val="2"/>
          </rPr>
          <t xml:space="preserve"> REDUCTION FRACTION OF 1.0 OR LESS HERE.
</t>
        </r>
      </text>
    </comment>
    <comment ref="K19" authorId="0">
      <text>
        <r>
          <rPr>
            <b/>
            <sz val="12"/>
            <color indexed="81"/>
            <rFont val="Arial"/>
            <family val="2"/>
          </rPr>
          <t xml:space="preserve">ENTER TRUTH IN ASSESSING </t>
        </r>
        <r>
          <rPr>
            <b/>
            <sz val="12"/>
            <color indexed="10"/>
            <rFont val="Arial"/>
            <family val="2"/>
          </rPr>
          <t>OR</t>
        </r>
        <r>
          <rPr>
            <b/>
            <sz val="12"/>
            <color indexed="81"/>
            <rFont val="Arial"/>
            <family val="2"/>
          </rPr>
          <t xml:space="preserve"> TRUTH IN EQUALIZATION FRACTION OF 1.0 OR LESS HERE.</t>
        </r>
        <r>
          <rPr>
            <sz val="12"/>
            <color indexed="81"/>
            <rFont val="Arial"/>
            <family val="2"/>
          </rPr>
          <t xml:space="preserve">
</t>
        </r>
      </text>
    </comment>
  </commentList>
</comments>
</file>

<file path=xl/sharedStrings.xml><?xml version="1.0" encoding="utf-8"?>
<sst xmlns="http://schemas.openxmlformats.org/spreadsheetml/2006/main" count="94" uniqueCount="73">
  <si>
    <t>Michigan Department of Treasury</t>
  </si>
  <si>
    <t>County</t>
  </si>
  <si>
    <t>This form is issued under MCL Sections 211.24e, 211.34</t>
  </si>
  <si>
    <t>ORIGINAL TO:  County Clerk(s)</t>
  </si>
  <si>
    <t>L-4029</t>
  </si>
  <si>
    <t>614 (2-02)</t>
  </si>
  <si>
    <t>and 211.34d.  Filing is mandatory; Penalty applies.</t>
  </si>
  <si>
    <t>COPY TO:  Equalization Dept.(s)</t>
  </si>
  <si>
    <t>COPY TO:  Each Twp or City Clerk</t>
  </si>
  <si>
    <t>TAX RATE REQUEST</t>
  </si>
  <si>
    <t>MILLAGE REQUEST REPORT TO COUNTY BOARD OF COMMISSIONERS</t>
  </si>
  <si>
    <t>You must complete this form for each unit of government for which a property tax is levied.  Penalty for non-filing is provided under MCL Sec. 211.119.</t>
  </si>
  <si>
    <t>(1)</t>
  </si>
  <si>
    <t>(2)</t>
  </si>
  <si>
    <t>(3)</t>
  </si>
  <si>
    <t>(4)</t>
  </si>
  <si>
    <t>(5)</t>
  </si>
  <si>
    <t>(6)</t>
  </si>
  <si>
    <t>(7)</t>
  </si>
  <si>
    <t>(8)</t>
  </si>
  <si>
    <t>(9)</t>
  </si>
  <si>
    <t>(10)</t>
  </si>
  <si>
    <t>(11)</t>
  </si>
  <si>
    <t>(12)</t>
  </si>
  <si>
    <t>Millage</t>
  </si>
  <si>
    <t xml:space="preserve">Millage </t>
  </si>
  <si>
    <t>Millage Rate</t>
  </si>
  <si>
    <t>Maximum</t>
  </si>
  <si>
    <t>Requested</t>
  </si>
  <si>
    <t xml:space="preserve">Expiration </t>
  </si>
  <si>
    <t>Authorized</t>
  </si>
  <si>
    <t>Permanently</t>
  </si>
  <si>
    <t>Allowable</t>
  </si>
  <si>
    <t>to be</t>
  </si>
  <si>
    <t>Date of</t>
  </si>
  <si>
    <t>Purpose of</t>
  </si>
  <si>
    <t>by Election,</t>
  </si>
  <si>
    <t>Reduced by</t>
  </si>
  <si>
    <t>Reduction</t>
  </si>
  <si>
    <t>Rollback</t>
  </si>
  <si>
    <t>Levied</t>
  </si>
  <si>
    <t>Source</t>
  </si>
  <si>
    <t>Election</t>
  </si>
  <si>
    <t>Charter, etc.</t>
  </si>
  <si>
    <t>MCL 211.34d</t>
  </si>
  <si>
    <t>Fraction</t>
  </si>
  <si>
    <t>Rate*</t>
  </si>
  <si>
    <t>July 1</t>
  </si>
  <si>
    <t>Dec. 1</t>
  </si>
  <si>
    <t>Prepared by</t>
  </si>
  <si>
    <t>Title</t>
  </si>
  <si>
    <t>Date</t>
  </si>
  <si>
    <t>Clerk</t>
  </si>
  <si>
    <t>Signature</t>
  </si>
  <si>
    <t>Type Name</t>
  </si>
  <si>
    <t>Secretary</t>
  </si>
  <si>
    <t>Chairperson</t>
  </si>
  <si>
    <t>President</t>
  </si>
  <si>
    <r>
      <t xml:space="preserve">** IMPORTANT:  </t>
    </r>
    <r>
      <rPr>
        <sz val="9"/>
        <rFont val="Arial"/>
        <family val="2"/>
      </rPr>
      <t>See instructions on the reverse side for the correct method of calculating the millage rate in column (5).</t>
    </r>
  </si>
  <si>
    <t>Sec. 211.34</t>
  </si>
  <si>
    <t>HEADLEE</t>
  </si>
  <si>
    <t>Telephone Number</t>
  </si>
  <si>
    <t>Local Government Unit (County, Township, City, Village, K-12 School District, ISD, CC, or ANY Authority such as District Library, DDA, etc.)</t>
  </si>
  <si>
    <r>
      <t>Certification:</t>
    </r>
    <r>
      <rPr>
        <sz val="8"/>
        <rFont val="Arial"/>
        <family val="2"/>
      </rPr>
      <t xml:space="preserve"> As the representatives for the local government unit named above, we certify that these requested tax levy rates have been reduced, if necessary, to comply with the state constitution (Article 9, Section 31), and that the requested levy rates have also been reduced, if necessary, to comply with MCL Sections 211.24e, 211.34, and for LOCAL school districts which levy a Supplemental (Hold Harmless) Millage, MCL 380.1211(3).</t>
    </r>
  </si>
  <si>
    <t>Local School District Use Only. Complete if requesting millage to be levied. See STC Bulletin 2 of 2008 for instructions on completing this section.</t>
  </si>
  <si>
    <t>Total School District Operating Rates to be Levied (Supp/HH and NH Oper ONLY)</t>
  </si>
  <si>
    <t>Rate</t>
  </si>
  <si>
    <t>For Principal Residence, Qualified Ag, Qualified Forest and Industrial Personal</t>
  </si>
  <si>
    <t>*Under Truth in Taxation, MCL Section 211.24e, the governing body may decide to levy a rate which will not exceed the maximum authorized rate allowed in column 9.  A public hearing and determination is required for an operating levy which is larger than the base tax rate but not larger than the rate in column 9.</t>
  </si>
  <si>
    <t>For Commercial Personal</t>
  </si>
  <si>
    <t>For All Other</t>
  </si>
  <si>
    <t>For LOCAL School Districts: Taxable Value excluding Principal Residence, Qualified Ag, Qualified Forest, Industrial Personal and Commercial Personal Properties.</t>
  </si>
  <si>
    <t>X</t>
  </si>
</sst>
</file>

<file path=xl/styles.xml><?xml version="1.0" encoding="utf-8"?>
<styleSheet xmlns="http://schemas.openxmlformats.org/spreadsheetml/2006/main">
  <numFmts count="5">
    <numFmt numFmtId="43" formatCode="_(* #,##0.00_);_(* \(#,##0.00\);_(* &quot;-&quot;??_);_(@_)"/>
    <numFmt numFmtId="164" formatCode="_(* #,##0_);_(* \(#,##0\);_(* &quot;-&quot;??_);_(@_)"/>
    <numFmt numFmtId="165" formatCode="_(* #,##0.0000_);_(* \(#,##0.0000\);_(* &quot;-&quot;??_);_(@_)"/>
    <numFmt numFmtId="166" formatCode="0.00000"/>
    <numFmt numFmtId="167" formatCode="#,##0.0000"/>
  </numFmts>
  <fonts count="19">
    <font>
      <sz val="10"/>
      <name val="Arial"/>
    </font>
    <font>
      <sz val="10"/>
      <name val="Arial"/>
      <family val="2"/>
    </font>
    <font>
      <sz val="6"/>
      <name val="Arial"/>
      <family val="2"/>
    </font>
    <font>
      <sz val="9"/>
      <name val="Arial"/>
      <family val="2"/>
    </font>
    <font>
      <i/>
      <sz val="8"/>
      <name val="Arial"/>
      <family val="2"/>
    </font>
    <font>
      <b/>
      <sz val="12"/>
      <name val="Arial"/>
      <family val="2"/>
    </font>
    <font>
      <sz val="8"/>
      <name val="Arial"/>
      <family val="2"/>
    </font>
    <font>
      <b/>
      <sz val="10"/>
      <name val="Arial"/>
      <family val="2"/>
    </font>
    <font>
      <sz val="12"/>
      <name val="Arial"/>
      <family val="2"/>
    </font>
    <font>
      <b/>
      <sz val="12"/>
      <name val="Arial"/>
      <family val="2"/>
    </font>
    <font>
      <sz val="9"/>
      <name val="Arial"/>
      <family val="2"/>
    </font>
    <font>
      <b/>
      <sz val="8"/>
      <name val="Arial"/>
      <family val="2"/>
    </font>
    <font>
      <sz val="11"/>
      <name val="Arial"/>
      <family val="2"/>
    </font>
    <font>
      <b/>
      <sz val="12"/>
      <color indexed="81"/>
      <name val="Arial"/>
      <family val="2"/>
    </font>
    <font>
      <sz val="12"/>
      <color indexed="81"/>
      <name val="Arial"/>
      <family val="2"/>
    </font>
    <font>
      <b/>
      <sz val="12"/>
      <color indexed="10"/>
      <name val="Arial"/>
      <family val="2"/>
    </font>
    <font>
      <sz val="8"/>
      <name val="Arial"/>
      <family val="2"/>
    </font>
    <font>
      <i/>
      <sz val="10"/>
      <name val="Arial"/>
      <family val="2"/>
    </font>
    <font>
      <b/>
      <sz val="10"/>
      <name val="Arial"/>
      <family val="2"/>
    </font>
  </fonts>
  <fills count="3">
    <fill>
      <patternFill patternType="none"/>
    </fill>
    <fill>
      <patternFill patternType="gray125"/>
    </fill>
    <fill>
      <patternFill patternType="solid">
        <fgColor indexed="22"/>
        <bgColor indexed="64"/>
      </patternFill>
    </fill>
  </fills>
  <borders count="29">
    <border>
      <left/>
      <right/>
      <top/>
      <bottom/>
      <diagonal/>
    </border>
    <border>
      <left/>
      <right/>
      <top/>
      <bottom style="thin">
        <color indexed="64"/>
      </bottom>
      <diagonal/>
    </border>
    <border>
      <left/>
      <right/>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3">
    <xf numFmtId="0" fontId="0" fillId="0" borderId="0"/>
    <xf numFmtId="43" fontId="1" fillId="0" borderId="0" applyFont="0" applyFill="0" applyBorder="0" applyAlignment="0" applyProtection="0"/>
    <xf numFmtId="0" fontId="1" fillId="0" borderId="0"/>
  </cellStyleXfs>
  <cellXfs count="124">
    <xf numFmtId="0" fontId="0" fillId="0" borderId="0" xfId="0"/>
    <xf numFmtId="0" fontId="2" fillId="0" borderId="0" xfId="2" applyFont="1"/>
    <xf numFmtId="0" fontId="1" fillId="0" borderId="0" xfId="2"/>
    <xf numFmtId="14" fontId="2" fillId="0" borderId="0" xfId="2" applyNumberFormat="1" applyFont="1" applyAlignment="1">
      <alignment horizontal="left"/>
    </xf>
    <xf numFmtId="0" fontId="6" fillId="0" borderId="0" xfId="2" applyFont="1"/>
    <xf numFmtId="14" fontId="1" fillId="0" borderId="0" xfId="2" applyNumberFormat="1"/>
    <xf numFmtId="0" fontId="7" fillId="0" borderId="0" xfId="2" applyFont="1"/>
    <xf numFmtId="0" fontId="1" fillId="0" borderId="1" xfId="2" applyBorder="1"/>
    <xf numFmtId="0" fontId="3" fillId="0" borderId="0" xfId="2" quotePrefix="1" applyFont="1" applyAlignment="1">
      <alignment horizontal="centerContinuous"/>
    </xf>
    <xf numFmtId="0" fontId="3" fillId="0" borderId="0" xfId="2" quotePrefix="1" applyFont="1" applyAlignment="1">
      <alignment horizontal="center"/>
    </xf>
    <xf numFmtId="14" fontId="3" fillId="0" borderId="0" xfId="2" quotePrefix="1" applyNumberFormat="1" applyFont="1" applyAlignment="1">
      <alignment horizontal="center"/>
    </xf>
    <xf numFmtId="0" fontId="1" fillId="0" borderId="0" xfId="2" quotePrefix="1" applyAlignment="1">
      <alignment horizontal="center"/>
    </xf>
    <xf numFmtId="0" fontId="6" fillId="0" borderId="0" xfId="2" applyFont="1" applyAlignment="1">
      <alignment horizontal="center"/>
    </xf>
    <xf numFmtId="14" fontId="6" fillId="0" borderId="0" xfId="2" applyNumberFormat="1" applyFont="1" applyAlignment="1">
      <alignment horizontal="center"/>
    </xf>
    <xf numFmtId="0" fontId="6" fillId="0" borderId="0" xfId="2" applyFont="1" applyBorder="1" applyAlignment="1">
      <alignment horizontal="center"/>
    </xf>
    <xf numFmtId="0" fontId="6" fillId="0" borderId="2" xfId="2" applyFont="1" applyBorder="1" applyAlignment="1">
      <alignment horizontal="centerContinuous"/>
    </xf>
    <xf numFmtId="0" fontId="6" fillId="0" borderId="2" xfId="2" applyFont="1" applyBorder="1" applyAlignment="1">
      <alignment horizontal="center"/>
    </xf>
    <xf numFmtId="16" fontId="6" fillId="0" borderId="2" xfId="2" quotePrefix="1" applyNumberFormat="1" applyFont="1" applyBorder="1" applyAlignment="1">
      <alignment horizontal="center"/>
    </xf>
    <xf numFmtId="14" fontId="6" fillId="0" borderId="2" xfId="2" quotePrefix="1" applyNumberFormat="1" applyFont="1" applyBorder="1" applyAlignment="1">
      <alignment horizontal="center"/>
    </xf>
    <xf numFmtId="0" fontId="1" fillId="0" borderId="3" xfId="2" applyBorder="1"/>
    <xf numFmtId="0" fontId="4" fillId="0" borderId="0" xfId="2" applyFont="1"/>
    <xf numFmtId="0" fontId="9" fillId="0" borderId="0" xfId="2" quotePrefix="1" applyFont="1"/>
    <xf numFmtId="0" fontId="1" fillId="0" borderId="4" xfId="2" applyBorder="1" applyProtection="1">
      <protection locked="0"/>
    </xf>
    <xf numFmtId="0" fontId="11" fillId="0" borderId="0" xfId="2" applyFont="1" applyAlignment="1">
      <alignment horizontal="center"/>
    </xf>
    <xf numFmtId="0" fontId="1" fillId="0" borderId="5" xfId="2" applyBorder="1" applyAlignment="1" applyProtection="1">
      <protection locked="0"/>
    </xf>
    <xf numFmtId="0" fontId="6" fillId="0" borderId="6" xfId="2" applyFont="1" applyBorder="1" applyAlignment="1">
      <alignment vertical="top"/>
    </xf>
    <xf numFmtId="0" fontId="6" fillId="0" borderId="7" xfId="2" applyFont="1" applyBorder="1" applyAlignment="1">
      <alignment vertical="top"/>
    </xf>
    <xf numFmtId="14" fontId="1" fillId="0" borderId="7" xfId="2" applyNumberFormat="1" applyBorder="1"/>
    <xf numFmtId="0" fontId="11" fillId="0" borderId="7" xfId="2" applyFont="1" applyBorder="1" applyAlignment="1">
      <alignment wrapText="1"/>
    </xf>
    <xf numFmtId="0" fontId="6" fillId="0" borderId="7" xfId="2" applyFont="1" applyBorder="1" applyAlignment="1">
      <alignment wrapText="1"/>
    </xf>
    <xf numFmtId="165" fontId="1" fillId="0" borderId="8" xfId="1" applyNumberFormat="1" applyBorder="1"/>
    <xf numFmtId="165" fontId="1" fillId="0" borderId="9" xfId="1" applyNumberFormat="1" applyBorder="1"/>
    <xf numFmtId="0" fontId="4" fillId="0" borderId="10" xfId="2" applyFont="1" applyBorder="1" applyAlignment="1">
      <alignment wrapText="1"/>
    </xf>
    <xf numFmtId="0" fontId="1" fillId="0" borderId="7" xfId="2" applyBorder="1" applyAlignment="1">
      <alignment vertical="top"/>
    </xf>
    <xf numFmtId="0" fontId="16" fillId="0" borderId="6" xfId="2" applyFont="1" applyBorder="1" applyAlignment="1">
      <alignment vertical="top"/>
    </xf>
    <xf numFmtId="166" fontId="1" fillId="0" borderId="7" xfId="2" applyNumberFormat="1" applyBorder="1" applyAlignment="1">
      <alignment vertical="top"/>
    </xf>
    <xf numFmtId="166" fontId="6" fillId="0" borderId="3" xfId="2" applyNumberFormat="1" applyFont="1" applyBorder="1" applyAlignment="1">
      <alignment vertical="top"/>
    </xf>
    <xf numFmtId="166" fontId="6" fillId="0" borderId="6" xfId="2" applyNumberFormat="1" applyFont="1" applyBorder="1" applyAlignment="1">
      <alignment vertical="top"/>
    </xf>
    <xf numFmtId="166" fontId="1" fillId="0" borderId="3" xfId="2" applyNumberFormat="1" applyBorder="1" applyAlignment="1">
      <alignment vertical="top"/>
    </xf>
    <xf numFmtId="0" fontId="1" fillId="0" borderId="3" xfId="2" applyBorder="1" applyAlignment="1">
      <alignment vertical="top"/>
    </xf>
    <xf numFmtId="0" fontId="18" fillId="0" borderId="11" xfId="2" applyFont="1" applyBorder="1"/>
    <xf numFmtId="0" fontId="18" fillId="0" borderId="12" xfId="2" applyFont="1" applyBorder="1"/>
    <xf numFmtId="0" fontId="18" fillId="0" borderId="13" xfId="2" applyFont="1" applyBorder="1"/>
    <xf numFmtId="0" fontId="1" fillId="0" borderId="4" xfId="2" applyFont="1" applyBorder="1" applyProtection="1">
      <protection locked="0"/>
    </xf>
    <xf numFmtId="0" fontId="7" fillId="0" borderId="0" xfId="2" applyFont="1" applyAlignment="1">
      <alignment horizontal="center"/>
    </xf>
    <xf numFmtId="0" fontId="6" fillId="0" borderId="6" xfId="2" applyFont="1" applyBorder="1" applyAlignment="1">
      <alignment horizontal="left" vertical="top"/>
    </xf>
    <xf numFmtId="0" fontId="6" fillId="0" borderId="7" xfId="2" applyFont="1" applyBorder="1" applyAlignment="1">
      <alignment horizontal="left" vertical="top"/>
    </xf>
    <xf numFmtId="0" fontId="6" fillId="0" borderId="3" xfId="2" applyFont="1" applyBorder="1" applyAlignment="1">
      <alignment horizontal="left" vertical="top"/>
    </xf>
    <xf numFmtId="0" fontId="5" fillId="0" borderId="5" xfId="2" applyFont="1" applyBorder="1" applyAlignment="1">
      <alignment horizontal="left"/>
    </xf>
    <xf numFmtId="0" fontId="5" fillId="0" borderId="1" xfId="2" applyFont="1" applyBorder="1" applyAlignment="1">
      <alignment horizontal="left"/>
    </xf>
    <xf numFmtId="0" fontId="5" fillId="0" borderId="14" xfId="2" applyFont="1" applyBorder="1" applyAlignment="1">
      <alignment horizontal="left"/>
    </xf>
    <xf numFmtId="164" fontId="8" fillId="0" borderId="5" xfId="1" applyNumberFormat="1" applyFont="1" applyBorder="1" applyAlignment="1" applyProtection="1">
      <alignment horizontal="left"/>
      <protection locked="0"/>
    </xf>
    <xf numFmtId="164" fontId="8" fillId="0" borderId="1" xfId="1" applyNumberFormat="1" applyFont="1" applyBorder="1" applyAlignment="1" applyProtection="1">
      <alignment horizontal="left"/>
      <protection locked="0"/>
    </xf>
    <xf numFmtId="164" fontId="8" fillId="0" borderId="14" xfId="1" applyNumberFormat="1" applyFont="1" applyBorder="1" applyAlignment="1" applyProtection="1">
      <alignment horizontal="left"/>
      <protection locked="0"/>
    </xf>
    <xf numFmtId="167" fontId="12" fillId="0" borderId="1" xfId="2" applyNumberFormat="1" applyFont="1" applyBorder="1" applyAlignment="1" applyProtection="1">
      <alignment horizontal="center"/>
    </xf>
    <xf numFmtId="167" fontId="12" fillId="0" borderId="12" xfId="2" applyNumberFormat="1" applyFont="1" applyBorder="1" applyAlignment="1" applyProtection="1">
      <alignment horizontal="center"/>
    </xf>
    <xf numFmtId="167" fontId="12" fillId="0" borderId="1" xfId="2" applyNumberFormat="1" applyFont="1" applyBorder="1" applyAlignment="1" applyProtection="1">
      <alignment horizontal="center"/>
      <protection locked="0"/>
    </xf>
    <xf numFmtId="167" fontId="12" fillId="0" borderId="12" xfId="2" applyNumberFormat="1" applyFont="1" applyBorder="1" applyAlignment="1" applyProtection="1">
      <alignment horizontal="center"/>
      <protection locked="0"/>
    </xf>
    <xf numFmtId="49" fontId="12" fillId="0" borderId="1" xfId="2" applyNumberFormat="1" applyFont="1" applyBorder="1" applyAlignment="1" applyProtection="1">
      <alignment horizontal="center"/>
      <protection locked="0"/>
    </xf>
    <xf numFmtId="49" fontId="12" fillId="0" borderId="12" xfId="2" applyNumberFormat="1" applyFont="1" applyBorder="1" applyAlignment="1" applyProtection="1">
      <alignment horizontal="center"/>
      <protection locked="0"/>
    </xf>
    <xf numFmtId="0" fontId="6" fillId="0" borderId="6" xfId="2" applyFont="1" applyBorder="1" applyAlignment="1">
      <alignment horizontal="left" vertical="top" wrapText="1"/>
    </xf>
    <xf numFmtId="0" fontId="6" fillId="0" borderId="7" xfId="2" applyFont="1" applyBorder="1" applyAlignment="1">
      <alignment horizontal="left" vertical="top" wrapText="1"/>
    </xf>
    <xf numFmtId="0" fontId="6" fillId="0" borderId="3" xfId="2" applyFont="1" applyBorder="1" applyAlignment="1">
      <alignment horizontal="left" vertical="top" wrapText="1"/>
    </xf>
    <xf numFmtId="0" fontId="16" fillId="0" borderId="6" xfId="2" applyFont="1" applyBorder="1" applyAlignment="1">
      <alignment horizontal="left" vertical="top" wrapText="1"/>
    </xf>
    <xf numFmtId="0" fontId="16" fillId="0" borderId="7" xfId="2" applyFont="1" applyBorder="1" applyAlignment="1">
      <alignment horizontal="left" vertical="top" wrapText="1"/>
    </xf>
    <xf numFmtId="0" fontId="16" fillId="0" borderId="3" xfId="2" applyFont="1" applyBorder="1" applyAlignment="1">
      <alignment horizontal="left" vertical="top" wrapText="1"/>
    </xf>
    <xf numFmtId="0" fontId="5" fillId="0" borderId="5" xfId="2" applyFont="1" applyBorder="1" applyAlignment="1" applyProtection="1">
      <alignment horizontal="left"/>
      <protection locked="0"/>
    </xf>
    <xf numFmtId="0" fontId="5" fillId="0" borderId="1" xfId="2" applyFont="1" applyBorder="1" applyAlignment="1" applyProtection="1">
      <alignment horizontal="left"/>
      <protection locked="0"/>
    </xf>
    <xf numFmtId="0" fontId="5" fillId="0" borderId="14" xfId="2" applyFont="1" applyBorder="1" applyAlignment="1" applyProtection="1">
      <alignment horizontal="left"/>
      <protection locked="0"/>
    </xf>
    <xf numFmtId="49" fontId="3" fillId="0" borderId="16" xfId="2" applyNumberFormat="1" applyFont="1" applyBorder="1" applyAlignment="1" applyProtection="1">
      <alignment horizontal="center" wrapText="1"/>
      <protection locked="0"/>
    </xf>
    <xf numFmtId="49" fontId="3" fillId="0" borderId="1" xfId="2" applyNumberFormat="1" applyFont="1" applyBorder="1" applyAlignment="1" applyProtection="1">
      <alignment horizontal="center" wrapText="1"/>
      <protection locked="0"/>
    </xf>
    <xf numFmtId="167" fontId="12" fillId="0" borderId="7" xfId="2" applyNumberFormat="1" applyFont="1" applyBorder="1" applyAlignment="1" applyProtection="1">
      <alignment horizontal="center"/>
    </xf>
    <xf numFmtId="0" fontId="0" fillId="0" borderId="1" xfId="0" applyBorder="1" applyProtection="1"/>
    <xf numFmtId="49" fontId="12" fillId="0" borderId="12" xfId="2" applyNumberFormat="1" applyFont="1" applyBorder="1" applyAlignment="1" applyProtection="1">
      <alignment horizontal="center" wrapText="1"/>
      <protection locked="0"/>
    </xf>
    <xf numFmtId="49" fontId="12" fillId="0" borderId="7" xfId="2" applyNumberFormat="1" applyFont="1" applyBorder="1" applyAlignment="1" applyProtection="1">
      <alignment horizontal="center"/>
      <protection locked="0"/>
    </xf>
    <xf numFmtId="0" fontId="8" fillId="0" borderId="5" xfId="2" applyFont="1" applyBorder="1" applyAlignment="1" applyProtection="1">
      <alignment horizontal="center"/>
      <protection locked="0"/>
    </xf>
    <xf numFmtId="0" fontId="8" fillId="0" borderId="1" xfId="2" applyFont="1" applyBorder="1" applyAlignment="1" applyProtection="1">
      <alignment horizontal="center"/>
      <protection locked="0"/>
    </xf>
    <xf numFmtId="0" fontId="8" fillId="0" borderId="14" xfId="2" applyFont="1" applyBorder="1" applyAlignment="1" applyProtection="1">
      <alignment horizontal="center"/>
      <protection locked="0"/>
    </xf>
    <xf numFmtId="166" fontId="5" fillId="0" borderId="5" xfId="2" applyNumberFormat="1" applyFont="1" applyBorder="1" applyAlignment="1" applyProtection="1">
      <alignment horizontal="left"/>
      <protection locked="0"/>
    </xf>
    <xf numFmtId="166" fontId="5" fillId="0" borderId="1" xfId="2" applyNumberFormat="1" applyFont="1" applyBorder="1" applyAlignment="1" applyProtection="1">
      <alignment horizontal="left"/>
      <protection locked="0"/>
    </xf>
    <xf numFmtId="166" fontId="5" fillId="0" borderId="14" xfId="2" applyNumberFormat="1" applyFont="1" applyBorder="1" applyAlignment="1" applyProtection="1">
      <alignment horizontal="left"/>
      <protection locked="0"/>
    </xf>
    <xf numFmtId="14" fontId="5" fillId="0" borderId="5" xfId="2" applyNumberFormat="1" applyFont="1" applyBorder="1" applyAlignment="1" applyProtection="1">
      <alignment horizontal="center"/>
      <protection locked="0"/>
    </xf>
    <xf numFmtId="14" fontId="5" fillId="0" borderId="1" xfId="2" applyNumberFormat="1" applyFont="1" applyBorder="1" applyAlignment="1" applyProtection="1">
      <alignment horizontal="center"/>
      <protection locked="0"/>
    </xf>
    <xf numFmtId="14" fontId="5" fillId="0" borderId="14" xfId="2" applyNumberFormat="1" applyFont="1" applyBorder="1" applyAlignment="1" applyProtection="1">
      <alignment horizontal="center"/>
      <protection locked="0"/>
    </xf>
    <xf numFmtId="0" fontId="11" fillId="0" borderId="0" xfId="2" applyFont="1" applyBorder="1" applyAlignment="1">
      <alignment horizontal="left" wrapText="1"/>
    </xf>
    <xf numFmtId="0" fontId="16" fillId="2" borderId="15" xfId="2" applyFont="1" applyFill="1" applyBorder="1" applyAlignment="1">
      <alignment horizontal="left" wrapText="1"/>
    </xf>
    <xf numFmtId="0" fontId="16" fillId="2" borderId="16" xfId="2" applyFont="1" applyFill="1" applyBorder="1" applyAlignment="1">
      <alignment horizontal="left" wrapText="1"/>
    </xf>
    <xf numFmtId="0" fontId="16" fillId="2" borderId="17" xfId="2" applyFont="1" applyFill="1" applyBorder="1" applyAlignment="1">
      <alignment horizontal="left" wrapText="1"/>
    </xf>
    <xf numFmtId="0" fontId="16" fillId="2" borderId="18" xfId="2" applyFont="1" applyFill="1" applyBorder="1" applyAlignment="1">
      <alignment horizontal="left" wrapText="1"/>
    </xf>
    <xf numFmtId="0" fontId="16" fillId="2" borderId="0" xfId="2" applyFont="1" applyFill="1" applyBorder="1" applyAlignment="1">
      <alignment horizontal="left" wrapText="1"/>
    </xf>
    <xf numFmtId="0" fontId="16" fillId="2" borderId="10" xfId="2" applyFont="1" applyFill="1" applyBorder="1" applyAlignment="1">
      <alignment horizontal="left" wrapText="1"/>
    </xf>
    <xf numFmtId="0" fontId="1" fillId="0" borderId="26" xfId="2" applyFont="1" applyBorder="1" applyAlignment="1">
      <alignment horizontal="left"/>
    </xf>
    <xf numFmtId="0" fontId="1" fillId="0" borderId="27" xfId="2" applyFont="1" applyBorder="1" applyAlignment="1">
      <alignment horizontal="left"/>
    </xf>
    <xf numFmtId="0" fontId="1" fillId="0" borderId="28" xfId="2" applyFont="1" applyBorder="1" applyAlignment="1">
      <alignment horizontal="left"/>
    </xf>
    <xf numFmtId="166" fontId="4" fillId="0" borderId="19" xfId="2" applyNumberFormat="1" applyFont="1" applyBorder="1" applyAlignment="1">
      <alignment horizontal="left" wrapText="1"/>
    </xf>
    <xf numFmtId="166" fontId="4" fillId="0" borderId="7" xfId="2" applyNumberFormat="1" applyFont="1" applyBorder="1" applyAlignment="1">
      <alignment horizontal="left" wrapText="1"/>
    </xf>
    <xf numFmtId="166" fontId="4" fillId="0" borderId="3" xfId="2" applyNumberFormat="1" applyFont="1" applyBorder="1" applyAlignment="1">
      <alignment horizontal="left" wrapText="1"/>
    </xf>
    <xf numFmtId="166" fontId="4" fillId="0" borderId="20" xfId="2" applyNumberFormat="1" applyFont="1" applyBorder="1" applyAlignment="1">
      <alignment horizontal="left" wrapText="1"/>
    </xf>
    <xf numFmtId="166" fontId="4" fillId="0" borderId="1" xfId="2" applyNumberFormat="1" applyFont="1" applyBorder="1" applyAlignment="1">
      <alignment horizontal="left" wrapText="1"/>
    </xf>
    <xf numFmtId="166" fontId="4" fillId="0" borderId="14" xfId="2" applyNumberFormat="1" applyFont="1" applyBorder="1" applyAlignment="1">
      <alignment horizontal="left" wrapText="1"/>
    </xf>
    <xf numFmtId="0" fontId="17" fillId="0" borderId="21" xfId="2" applyFont="1" applyBorder="1" applyAlignment="1">
      <alignment horizontal="center"/>
    </xf>
    <xf numFmtId="0" fontId="17" fillId="0" borderId="22" xfId="2" applyFont="1" applyBorder="1" applyAlignment="1">
      <alignment horizontal="center"/>
    </xf>
    <xf numFmtId="0" fontId="6" fillId="0" borderId="5" xfId="2" applyFont="1" applyBorder="1" applyAlignment="1">
      <alignment horizontal="center" vertical="top"/>
    </xf>
    <xf numFmtId="0" fontId="6" fillId="0" borderId="1" xfId="2" applyFont="1" applyBorder="1" applyAlignment="1">
      <alignment horizontal="center" vertical="top"/>
    </xf>
    <xf numFmtId="0" fontId="1" fillId="0" borderId="5" xfId="2" applyFont="1" applyBorder="1" applyAlignment="1" applyProtection="1">
      <alignment horizontal="center"/>
      <protection locked="0"/>
    </xf>
    <xf numFmtId="0" fontId="1" fillId="0" borderId="1" xfId="2" applyBorder="1" applyAlignment="1" applyProtection="1">
      <alignment horizontal="center"/>
      <protection locked="0"/>
    </xf>
    <xf numFmtId="0" fontId="1" fillId="0" borderId="14" xfId="2" applyBorder="1" applyAlignment="1" applyProtection="1">
      <alignment horizontal="center"/>
      <protection locked="0"/>
    </xf>
    <xf numFmtId="0" fontId="10" fillId="0" borderId="19" xfId="2" applyFont="1" applyBorder="1" applyAlignment="1" applyProtection="1">
      <alignment horizontal="left" wrapText="1"/>
      <protection locked="0"/>
    </xf>
    <xf numFmtId="0" fontId="10" fillId="0" borderId="7" xfId="2" applyFont="1" applyBorder="1" applyAlignment="1" applyProtection="1">
      <alignment horizontal="left" wrapText="1"/>
      <protection locked="0"/>
    </xf>
    <xf numFmtId="0" fontId="10" fillId="0" borderId="3" xfId="2" applyFont="1" applyBorder="1" applyAlignment="1" applyProtection="1">
      <alignment horizontal="left" wrapText="1"/>
      <protection locked="0"/>
    </xf>
    <xf numFmtId="0" fontId="10" fillId="0" borderId="18" xfId="2" applyFont="1" applyBorder="1" applyAlignment="1" applyProtection="1">
      <alignment horizontal="left" wrapText="1"/>
      <protection locked="0"/>
    </xf>
    <xf numFmtId="0" fontId="10" fillId="0" borderId="0" xfId="2" applyFont="1" applyBorder="1" applyAlignment="1" applyProtection="1">
      <alignment horizontal="left" wrapText="1"/>
      <protection locked="0"/>
    </xf>
    <xf numFmtId="0" fontId="10" fillId="0" borderId="23" xfId="2" applyFont="1" applyBorder="1" applyAlignment="1" applyProtection="1">
      <alignment horizontal="left" wrapText="1"/>
      <protection locked="0"/>
    </xf>
    <xf numFmtId="0" fontId="10" fillId="0" borderId="20" xfId="2" applyFont="1" applyBorder="1" applyAlignment="1" applyProtection="1">
      <alignment horizontal="left" wrapText="1"/>
      <protection locked="0"/>
    </xf>
    <xf numFmtId="0" fontId="10" fillId="0" borderId="1" xfId="2" applyFont="1" applyBorder="1" applyAlignment="1" applyProtection="1">
      <alignment horizontal="left" wrapText="1"/>
      <protection locked="0"/>
    </xf>
    <xf numFmtId="0" fontId="10" fillId="0" borderId="14" xfId="2" applyFont="1" applyBorder="1" applyAlignment="1" applyProtection="1">
      <alignment horizontal="left" wrapText="1"/>
      <protection locked="0"/>
    </xf>
    <xf numFmtId="165" fontId="1" fillId="0" borderId="21" xfId="1" applyNumberFormat="1" applyBorder="1" applyAlignment="1">
      <alignment horizontal="center"/>
    </xf>
    <xf numFmtId="165" fontId="1" fillId="0" borderId="24" xfId="1" applyNumberFormat="1" applyBorder="1" applyAlignment="1">
      <alignment horizontal="center"/>
    </xf>
    <xf numFmtId="165" fontId="1" fillId="0" borderId="22" xfId="1" applyNumberFormat="1" applyBorder="1" applyAlignment="1">
      <alignment horizontal="center"/>
    </xf>
    <xf numFmtId="0" fontId="1" fillId="0" borderId="5" xfId="2" applyBorder="1" applyAlignment="1" applyProtection="1">
      <alignment horizontal="center"/>
      <protection locked="0"/>
    </xf>
    <xf numFmtId="0" fontId="4" fillId="0" borderId="0" xfId="2" applyFont="1" applyAlignment="1">
      <alignment horizontal="left" wrapText="1"/>
    </xf>
    <xf numFmtId="0" fontId="1" fillId="0" borderId="25" xfId="2" applyFont="1" applyBorder="1" applyAlignment="1">
      <alignment horizontal="left"/>
    </xf>
    <xf numFmtId="0" fontId="1" fillId="0" borderId="12" xfId="2" applyFont="1" applyBorder="1" applyAlignment="1">
      <alignment horizontal="left"/>
    </xf>
    <xf numFmtId="0" fontId="1" fillId="0" borderId="13" xfId="2" applyFont="1" applyBorder="1" applyAlignment="1">
      <alignment horizontal="left"/>
    </xf>
  </cellXfs>
  <cellStyles count="3">
    <cellStyle name="Comma" xfId="1" builtinId="3"/>
    <cellStyle name="Normal" xfId="0" builtinId="0"/>
    <cellStyle name="Normal_34&amp;29_2002 Master no HH"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xdr:col>
      <xdr:colOff>0</xdr:colOff>
      <xdr:row>28</xdr:row>
      <xdr:rowOff>95250</xdr:rowOff>
    </xdr:from>
    <xdr:ext cx="2295525" cy="657225"/>
    <xdr:sp macro="" textlink="">
      <xdr:nvSpPr>
        <xdr:cNvPr id="2" name="Rectangle 1"/>
        <xdr:cNvSpPr/>
      </xdr:nvSpPr>
      <xdr:spPr>
        <a:xfrm>
          <a:off x="838200" y="4581525"/>
          <a:ext cx="2295525" cy="657225"/>
        </a:xfrm>
        <a:prstGeom prst="rect">
          <a:avLst/>
        </a:prstGeom>
        <a:noFill/>
      </xdr:spPr>
      <xdr:txBody>
        <a:bodyPr wrap="square" lIns="91440" tIns="45720" rIns="91440" bIns="45720" anchor="ctr">
          <a:noAutofit/>
        </a:bodyPr>
        <a:lstStyle/>
        <a:p>
          <a:pPr algn="ctr"/>
          <a:endParaRPr lang="en-US" sz="5400" b="1" cap="none" spc="0">
            <a:ln w="1905"/>
            <a:gradFill>
              <a:gsLst>
                <a:gs pos="0">
                  <a:schemeClr val="accent6">
                    <a:shade val="20000"/>
                    <a:satMod val="200000"/>
                  </a:schemeClr>
                </a:gs>
                <a:gs pos="78000">
                  <a:schemeClr val="accent6">
                    <a:tint val="90000"/>
                    <a:shade val="89000"/>
                    <a:satMod val="220000"/>
                  </a:schemeClr>
                </a:gs>
                <a:gs pos="100000">
                  <a:schemeClr val="accent6">
                    <a:tint val="12000"/>
                    <a:satMod val="255000"/>
                  </a:schemeClr>
                </a:gs>
              </a:gsLst>
              <a:lin ang="5400000"/>
            </a:gradFill>
            <a:effectLst>
              <a:innerShdw blurRad="69850" dist="43180" dir="5400000">
                <a:srgbClr val="000000">
                  <a:alpha val="65000"/>
                </a:srgbClr>
              </a:innerShdw>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sheetPr>
    <tabColor rgb="FFFFFF00"/>
    <pageSetUpPr fitToPage="1"/>
  </sheetPr>
  <dimension ref="A1:O49"/>
  <sheetViews>
    <sheetView showGridLines="0" tabSelected="1" zoomScaleNormal="85" zoomScaleSheetLayoutView="80" workbookViewId="0">
      <selection activeCell="O47" sqref="O47"/>
    </sheetView>
  </sheetViews>
  <sheetFormatPr defaultRowHeight="12.75"/>
  <cols>
    <col min="1" max="1" width="2.7109375" style="2" customWidth="1"/>
    <col min="2" max="2" width="4" style="2" customWidth="1"/>
    <col min="3" max="3" width="5.85546875" style="2" customWidth="1"/>
    <col min="4" max="4" width="9.140625" style="2"/>
    <col min="5" max="5" width="18.5703125" style="2" customWidth="1"/>
    <col min="6" max="6" width="11.28515625" style="2" customWidth="1"/>
    <col min="7" max="8" width="10.42578125" style="2" customWidth="1"/>
    <col min="9" max="9" width="9.28515625" style="2" bestFit="1" customWidth="1"/>
    <col min="10" max="10" width="11.140625" style="2" customWidth="1"/>
    <col min="11" max="11" width="10.140625" style="2" customWidth="1"/>
    <col min="12" max="12" width="9.85546875" style="2" customWidth="1"/>
    <col min="13" max="14" width="10.28515625" style="2" customWidth="1"/>
    <col min="15" max="15" width="10.140625" style="2" bestFit="1" customWidth="1"/>
    <col min="16" max="16" width="11" style="2" bestFit="1" customWidth="1"/>
    <col min="17" max="16384" width="9.140625" style="2"/>
  </cols>
  <sheetData>
    <row r="1" spans="1:15">
      <c r="A1" s="1" t="s">
        <v>0</v>
      </c>
      <c r="B1" s="1"/>
      <c r="C1" s="1"/>
      <c r="D1" s="1"/>
      <c r="H1" s="3" t="s">
        <v>2</v>
      </c>
      <c r="L1" s="4" t="s">
        <v>3</v>
      </c>
      <c r="O1" s="44" t="s">
        <v>4</v>
      </c>
    </row>
    <row r="2" spans="1:15">
      <c r="A2" s="1" t="s">
        <v>5</v>
      </c>
      <c r="B2" s="1"/>
      <c r="C2" s="1"/>
      <c r="D2" s="1"/>
      <c r="E2" s="40"/>
      <c r="F2" s="41"/>
      <c r="G2" s="42"/>
      <c r="H2" s="3" t="s">
        <v>6</v>
      </c>
      <c r="L2" s="4" t="s">
        <v>7</v>
      </c>
      <c r="O2" s="44"/>
    </row>
    <row r="3" spans="1:15">
      <c r="A3" s="44">
        <v>2012</v>
      </c>
      <c r="B3" s="44"/>
      <c r="C3" s="6" t="s">
        <v>9</v>
      </c>
      <c r="D3" s="6"/>
      <c r="L3" s="4" t="s">
        <v>8</v>
      </c>
      <c r="N3" s="5"/>
    </row>
    <row r="4" spans="1:15" ht="13.15" customHeight="1">
      <c r="A4" s="6" t="s">
        <v>10</v>
      </c>
      <c r="B4" s="6"/>
      <c r="C4" s="6"/>
      <c r="D4" s="6"/>
      <c r="N4" s="5"/>
    </row>
    <row r="5" spans="1:15" ht="15.75" customHeight="1">
      <c r="A5" s="45" t="s">
        <v>1</v>
      </c>
      <c r="B5" s="46"/>
      <c r="C5" s="46"/>
      <c r="D5" s="46"/>
      <c r="E5" s="46"/>
      <c r="F5" s="46"/>
      <c r="G5" s="46"/>
      <c r="H5" s="46"/>
      <c r="I5" s="47"/>
      <c r="J5" s="45" t="str">
        <f>A3&amp;" Taxable Value"</f>
        <v>2012 Taxable Value</v>
      </c>
      <c r="K5" s="46"/>
      <c r="L5" s="46"/>
      <c r="M5" s="46"/>
      <c r="N5" s="46"/>
      <c r="O5" s="47"/>
    </row>
    <row r="6" spans="1:15" ht="15.75">
      <c r="A6" s="48"/>
      <c r="B6" s="49"/>
      <c r="C6" s="49"/>
      <c r="D6" s="49"/>
      <c r="E6" s="49"/>
      <c r="F6" s="49"/>
      <c r="G6" s="49"/>
      <c r="H6" s="49"/>
      <c r="I6" s="50"/>
      <c r="J6" s="51"/>
      <c r="K6" s="52"/>
      <c r="L6" s="52"/>
      <c r="M6" s="52"/>
      <c r="N6" s="52"/>
      <c r="O6" s="53"/>
    </row>
    <row r="7" spans="1:15" ht="22.5" customHeight="1">
      <c r="A7" s="60" t="s">
        <v>62</v>
      </c>
      <c r="B7" s="61"/>
      <c r="C7" s="61"/>
      <c r="D7" s="61"/>
      <c r="E7" s="61"/>
      <c r="F7" s="61"/>
      <c r="G7" s="61"/>
      <c r="H7" s="61"/>
      <c r="I7" s="62"/>
      <c r="J7" s="63" t="s">
        <v>71</v>
      </c>
      <c r="K7" s="64"/>
      <c r="L7" s="64"/>
      <c r="M7" s="64"/>
      <c r="N7" s="64"/>
      <c r="O7" s="65"/>
    </row>
    <row r="8" spans="1:15" ht="15.75">
      <c r="A8" s="66"/>
      <c r="B8" s="67"/>
      <c r="C8" s="67"/>
      <c r="D8" s="67"/>
      <c r="E8" s="67"/>
      <c r="F8" s="67"/>
      <c r="G8" s="67"/>
      <c r="H8" s="67"/>
      <c r="I8" s="68"/>
      <c r="J8" s="51"/>
      <c r="K8" s="52"/>
      <c r="L8" s="52"/>
      <c r="M8" s="52"/>
      <c r="N8" s="52"/>
      <c r="O8" s="53"/>
    </row>
    <row r="9" spans="1:15">
      <c r="A9" s="4" t="s">
        <v>11</v>
      </c>
      <c r="B9" s="4"/>
      <c r="C9" s="4"/>
      <c r="D9" s="4"/>
      <c r="N9" s="5"/>
    </row>
    <row r="10" spans="1:15">
      <c r="A10" s="4" t="str">
        <f xml:space="preserve"> "The following tax rates have been authorized for levy on the "&amp; A3&amp;" tax roll."</f>
        <v>The following tax rates have been authorized for levy on the 2012 tax roll.</v>
      </c>
      <c r="B10" s="4"/>
      <c r="C10" s="4"/>
      <c r="D10" s="4"/>
      <c r="N10" s="5"/>
    </row>
    <row r="11" spans="1:15" ht="5.25" customHeight="1">
      <c r="N11" s="5"/>
    </row>
    <row r="12" spans="1:15">
      <c r="A12" s="8" t="s">
        <v>12</v>
      </c>
      <c r="B12" s="8"/>
      <c r="C12" s="8"/>
      <c r="D12" s="8"/>
      <c r="E12" s="9" t="s">
        <v>13</v>
      </c>
      <c r="F12" s="9" t="s">
        <v>14</v>
      </c>
      <c r="G12" s="9" t="s">
        <v>15</v>
      </c>
      <c r="H12" s="9" t="s">
        <v>16</v>
      </c>
      <c r="I12" s="9" t="s">
        <v>17</v>
      </c>
      <c r="J12" s="9" t="s">
        <v>18</v>
      </c>
      <c r="K12" s="9" t="s">
        <v>19</v>
      </c>
      <c r="L12" s="9" t="s">
        <v>20</v>
      </c>
      <c r="M12" s="9" t="s">
        <v>21</v>
      </c>
      <c r="N12" s="10" t="s">
        <v>22</v>
      </c>
      <c r="O12" s="11" t="s">
        <v>23</v>
      </c>
    </row>
    <row r="13" spans="1:15" ht="6" customHeight="1">
      <c r="A13" s="8"/>
      <c r="B13" s="8"/>
      <c r="C13" s="8"/>
      <c r="D13" s="8"/>
      <c r="E13" s="9"/>
      <c r="F13" s="9"/>
      <c r="G13" s="9"/>
      <c r="H13" s="9"/>
      <c r="I13" s="9"/>
      <c r="J13" s="9"/>
      <c r="K13" s="9"/>
      <c r="L13" s="9"/>
      <c r="M13" s="9"/>
      <c r="N13" s="10"/>
    </row>
    <row r="14" spans="1:15">
      <c r="A14" s="12"/>
      <c r="B14" s="12"/>
      <c r="C14" s="12"/>
      <c r="D14" s="12"/>
      <c r="E14" s="12"/>
      <c r="F14" s="12"/>
      <c r="G14" s="12"/>
      <c r="H14" s="23">
        <f>A3</f>
        <v>2012</v>
      </c>
      <c r="I14" s="23">
        <f>A3</f>
        <v>2012</v>
      </c>
      <c r="J14" s="23">
        <f>A3</f>
        <v>2012</v>
      </c>
      <c r="K14" s="12"/>
      <c r="L14" s="12"/>
      <c r="M14" s="12" t="s">
        <v>24</v>
      </c>
      <c r="N14" s="13" t="s">
        <v>24</v>
      </c>
    </row>
    <row r="15" spans="1:15">
      <c r="A15" s="12"/>
      <c r="B15" s="12"/>
      <c r="C15" s="12"/>
      <c r="D15" s="12"/>
      <c r="E15" s="12"/>
      <c r="F15" s="12"/>
      <c r="G15" s="12" t="s">
        <v>25</v>
      </c>
      <c r="H15" s="12" t="s">
        <v>26</v>
      </c>
      <c r="I15" s="23" t="s">
        <v>60</v>
      </c>
      <c r="J15" s="12" t="s">
        <v>26</v>
      </c>
      <c r="K15" s="12" t="s">
        <v>59</v>
      </c>
      <c r="L15" s="12" t="s">
        <v>27</v>
      </c>
      <c r="M15" s="12" t="s">
        <v>28</v>
      </c>
      <c r="N15" s="13" t="s">
        <v>28</v>
      </c>
      <c r="O15" s="12" t="s">
        <v>29</v>
      </c>
    </row>
    <row r="16" spans="1:15">
      <c r="A16" s="12"/>
      <c r="B16" s="12"/>
      <c r="C16" s="12"/>
      <c r="D16" s="12"/>
      <c r="E16" s="12"/>
      <c r="F16" s="12"/>
      <c r="G16" s="12" t="s">
        <v>30</v>
      </c>
      <c r="H16" s="12" t="s">
        <v>31</v>
      </c>
      <c r="I16" s="12" t="s">
        <v>24</v>
      </c>
      <c r="J16" s="12" t="s">
        <v>31</v>
      </c>
      <c r="K16" s="12" t="s">
        <v>24</v>
      </c>
      <c r="L16" s="12" t="s">
        <v>32</v>
      </c>
      <c r="M16" s="12" t="s">
        <v>33</v>
      </c>
      <c r="N16" s="13" t="s">
        <v>33</v>
      </c>
      <c r="O16" s="12" t="s">
        <v>34</v>
      </c>
    </row>
    <row r="17" spans="1:15">
      <c r="A17" s="12"/>
      <c r="B17" s="12"/>
      <c r="C17" s="12"/>
      <c r="D17" s="12"/>
      <c r="E17" s="12" t="s">
        <v>35</v>
      </c>
      <c r="F17" s="12" t="s">
        <v>34</v>
      </c>
      <c r="G17" s="12" t="s">
        <v>36</v>
      </c>
      <c r="H17" s="12" t="s">
        <v>37</v>
      </c>
      <c r="I17" s="12" t="s">
        <v>38</v>
      </c>
      <c r="J17" s="12" t="s">
        <v>37</v>
      </c>
      <c r="K17" s="12" t="s">
        <v>39</v>
      </c>
      <c r="L17" s="12" t="s">
        <v>24</v>
      </c>
      <c r="M17" s="12" t="s">
        <v>40</v>
      </c>
      <c r="N17" s="13" t="s">
        <v>40</v>
      </c>
      <c r="O17" s="14" t="s">
        <v>24</v>
      </c>
    </row>
    <row r="18" spans="1:15" ht="13.5" thickBot="1">
      <c r="A18" s="15" t="s">
        <v>41</v>
      </c>
      <c r="B18" s="15"/>
      <c r="C18" s="15"/>
      <c r="D18" s="15"/>
      <c r="E18" s="16" t="s">
        <v>24</v>
      </c>
      <c r="F18" s="16" t="s">
        <v>42</v>
      </c>
      <c r="G18" s="16" t="s">
        <v>43</v>
      </c>
      <c r="H18" s="16" t="s">
        <v>44</v>
      </c>
      <c r="I18" s="16" t="s">
        <v>45</v>
      </c>
      <c r="J18" s="16" t="s">
        <v>44</v>
      </c>
      <c r="K18" s="16" t="s">
        <v>45</v>
      </c>
      <c r="L18" s="16" t="s">
        <v>46</v>
      </c>
      <c r="M18" s="17" t="s">
        <v>47</v>
      </c>
      <c r="N18" s="18" t="s">
        <v>48</v>
      </c>
      <c r="O18" s="16" t="s">
        <v>30</v>
      </c>
    </row>
    <row r="19" spans="1:15" ht="9" customHeight="1">
      <c r="A19" s="58"/>
      <c r="B19" s="58"/>
      <c r="C19" s="58"/>
      <c r="D19" s="58"/>
      <c r="E19" s="69"/>
      <c r="F19" s="58"/>
      <c r="G19" s="56"/>
      <c r="H19" s="56"/>
      <c r="I19" s="56"/>
      <c r="J19" s="54">
        <f>TRUNC(H19*I19,4)</f>
        <v>0</v>
      </c>
      <c r="K19" s="56"/>
      <c r="L19" s="54"/>
      <c r="M19" s="56">
        <f>L19/2</f>
        <v>0</v>
      </c>
      <c r="N19" s="56">
        <f>L19/2</f>
        <v>0</v>
      </c>
      <c r="O19" s="58"/>
    </row>
    <row r="20" spans="1:15" ht="16.5" customHeight="1">
      <c r="A20" s="59"/>
      <c r="B20" s="59"/>
      <c r="C20" s="59"/>
      <c r="D20" s="59"/>
      <c r="E20" s="70"/>
      <c r="F20" s="59"/>
      <c r="G20" s="57"/>
      <c r="H20" s="57"/>
      <c r="I20" s="57"/>
      <c r="J20" s="55"/>
      <c r="K20" s="57"/>
      <c r="L20" s="55"/>
      <c r="M20" s="57"/>
      <c r="N20" s="57"/>
      <c r="O20" s="59"/>
    </row>
    <row r="21" spans="1:15" ht="9" customHeight="1">
      <c r="A21" s="58"/>
      <c r="B21" s="58"/>
      <c r="C21" s="58"/>
      <c r="D21" s="58"/>
      <c r="E21" s="59"/>
      <c r="F21" s="58"/>
      <c r="G21" s="56"/>
      <c r="H21" s="58"/>
      <c r="I21" s="71"/>
      <c r="J21" s="54">
        <f t="shared" ref="J21" si="0">TRUNC(H21*I21,4)</f>
        <v>0</v>
      </c>
      <c r="K21" s="54"/>
      <c r="L21" s="54"/>
      <c r="M21" s="56">
        <f t="shared" ref="M21:M28" si="1">ROUND(L21*0.5,4)</f>
        <v>0</v>
      </c>
      <c r="N21" s="57">
        <f t="shared" ref="N21:N28" si="2">L21-M21</f>
        <v>0</v>
      </c>
      <c r="O21" s="58"/>
    </row>
    <row r="22" spans="1:15" ht="12.95" customHeight="1">
      <c r="A22" s="59"/>
      <c r="B22" s="59"/>
      <c r="C22" s="59"/>
      <c r="D22" s="59"/>
      <c r="E22" s="59"/>
      <c r="F22" s="59"/>
      <c r="G22" s="57"/>
      <c r="H22" s="59"/>
      <c r="I22" s="72"/>
      <c r="J22" s="55"/>
      <c r="K22" s="55"/>
      <c r="L22" s="55"/>
      <c r="M22" s="57">
        <f t="shared" si="1"/>
        <v>0</v>
      </c>
      <c r="N22" s="57">
        <f t="shared" si="2"/>
        <v>0</v>
      </c>
      <c r="O22" s="59"/>
    </row>
    <row r="23" spans="1:15" ht="9" customHeight="1">
      <c r="A23" s="73"/>
      <c r="B23" s="59"/>
      <c r="C23" s="59"/>
      <c r="D23" s="59"/>
      <c r="E23" s="59"/>
      <c r="F23" s="58"/>
      <c r="G23" s="56"/>
      <c r="H23" s="58"/>
      <c r="I23" s="71"/>
      <c r="J23" s="54">
        <f t="shared" ref="J23" si="3">TRUNC(H23*I23,4)</f>
        <v>0</v>
      </c>
      <c r="K23" s="54"/>
      <c r="L23" s="54"/>
      <c r="M23" s="56">
        <f t="shared" si="1"/>
        <v>0</v>
      </c>
      <c r="N23" s="57">
        <f t="shared" si="2"/>
        <v>0</v>
      </c>
      <c r="O23" s="58"/>
    </row>
    <row r="24" spans="1:15" ht="18.75" customHeight="1">
      <c r="A24" s="59"/>
      <c r="B24" s="59"/>
      <c r="C24" s="59"/>
      <c r="D24" s="59"/>
      <c r="E24" s="59"/>
      <c r="F24" s="59"/>
      <c r="G24" s="57"/>
      <c r="H24" s="59"/>
      <c r="I24" s="72"/>
      <c r="J24" s="55"/>
      <c r="K24" s="55"/>
      <c r="L24" s="55"/>
      <c r="M24" s="57">
        <f t="shared" si="1"/>
        <v>0</v>
      </c>
      <c r="N24" s="57">
        <f t="shared" si="2"/>
        <v>0</v>
      </c>
      <c r="O24" s="59"/>
    </row>
    <row r="25" spans="1:15" ht="9" customHeight="1">
      <c r="A25" s="59"/>
      <c r="B25" s="59"/>
      <c r="C25" s="59"/>
      <c r="D25" s="59"/>
      <c r="E25" s="74"/>
      <c r="F25" s="58"/>
      <c r="G25" s="56"/>
      <c r="H25" s="56"/>
      <c r="I25" s="71"/>
      <c r="J25" s="54">
        <f t="shared" ref="J25" si="4">TRUNC(H25*I25,4)</f>
        <v>0</v>
      </c>
      <c r="K25" s="54"/>
      <c r="L25" s="54"/>
      <c r="M25" s="56">
        <f t="shared" si="1"/>
        <v>0</v>
      </c>
      <c r="N25" s="57">
        <f t="shared" si="2"/>
        <v>0</v>
      </c>
      <c r="O25" s="58"/>
    </row>
    <row r="26" spans="1:15" ht="12.95" customHeight="1">
      <c r="A26" s="59"/>
      <c r="B26" s="59"/>
      <c r="C26" s="59"/>
      <c r="D26" s="59"/>
      <c r="E26" s="58"/>
      <c r="F26" s="59"/>
      <c r="G26" s="57"/>
      <c r="H26" s="57"/>
      <c r="I26" s="72"/>
      <c r="J26" s="55"/>
      <c r="K26" s="55"/>
      <c r="L26" s="55"/>
      <c r="M26" s="57">
        <f t="shared" si="1"/>
        <v>0</v>
      </c>
      <c r="N26" s="57">
        <f t="shared" si="2"/>
        <v>0</v>
      </c>
      <c r="O26" s="59"/>
    </row>
    <row r="27" spans="1:15" ht="9" customHeight="1">
      <c r="A27" s="59"/>
      <c r="B27" s="59"/>
      <c r="C27" s="59"/>
      <c r="D27" s="59"/>
      <c r="E27" s="74"/>
      <c r="F27" s="58"/>
      <c r="G27" s="56"/>
      <c r="H27" s="56"/>
      <c r="I27" s="71"/>
      <c r="J27" s="54">
        <f t="shared" ref="J27" si="5">TRUNC(H27*I27,4)</f>
        <v>0</v>
      </c>
      <c r="K27" s="54"/>
      <c r="L27" s="54"/>
      <c r="M27" s="56">
        <f t="shared" si="1"/>
        <v>0</v>
      </c>
      <c r="N27" s="57">
        <f t="shared" si="2"/>
        <v>0</v>
      </c>
      <c r="O27" s="58"/>
    </row>
    <row r="28" spans="1:15" ht="12.95" customHeight="1">
      <c r="A28" s="59"/>
      <c r="B28" s="59"/>
      <c r="C28" s="59"/>
      <c r="D28" s="59"/>
      <c r="E28" s="58"/>
      <c r="F28" s="59"/>
      <c r="G28" s="57"/>
      <c r="H28" s="57"/>
      <c r="I28" s="72"/>
      <c r="J28" s="55"/>
      <c r="K28" s="55"/>
      <c r="L28" s="55"/>
      <c r="M28" s="57">
        <f t="shared" si="1"/>
        <v>0</v>
      </c>
      <c r="N28" s="57">
        <f t="shared" si="2"/>
        <v>0</v>
      </c>
      <c r="O28" s="59"/>
    </row>
    <row r="29" spans="1:15" ht="9" customHeight="1">
      <c r="A29" s="59"/>
      <c r="B29" s="59"/>
      <c r="C29" s="59"/>
      <c r="D29" s="59"/>
      <c r="E29" s="59"/>
      <c r="F29" s="58"/>
      <c r="G29" s="56"/>
      <c r="H29" s="56"/>
      <c r="I29" s="71"/>
      <c r="J29" s="54"/>
      <c r="K29" s="54"/>
      <c r="L29" s="54"/>
      <c r="M29" s="56"/>
      <c r="N29" s="57"/>
      <c r="O29" s="58"/>
    </row>
    <row r="30" spans="1:15" ht="12.95" customHeight="1">
      <c r="A30" s="59"/>
      <c r="B30" s="59"/>
      <c r="C30" s="59"/>
      <c r="D30" s="59"/>
      <c r="E30" s="59"/>
      <c r="F30" s="59"/>
      <c r="G30" s="57"/>
      <c r="H30" s="57"/>
      <c r="I30" s="72"/>
      <c r="J30" s="55"/>
      <c r="K30" s="55"/>
      <c r="L30" s="55"/>
      <c r="M30" s="57"/>
      <c r="N30" s="57"/>
      <c r="O30" s="59"/>
    </row>
    <row r="31" spans="1:15" ht="9" customHeight="1">
      <c r="A31" s="59"/>
      <c r="B31" s="59"/>
      <c r="C31" s="59"/>
      <c r="D31" s="59"/>
      <c r="E31" s="59"/>
      <c r="F31" s="58"/>
      <c r="G31" s="56"/>
      <c r="H31" s="56"/>
      <c r="I31" s="71"/>
      <c r="J31" s="54"/>
      <c r="K31" s="54"/>
      <c r="L31" s="54"/>
      <c r="M31" s="56"/>
      <c r="N31" s="57"/>
      <c r="O31" s="58"/>
    </row>
    <row r="32" spans="1:15" ht="12.95" customHeight="1">
      <c r="A32" s="59"/>
      <c r="B32" s="59"/>
      <c r="C32" s="59"/>
      <c r="D32" s="59"/>
      <c r="E32" s="59"/>
      <c r="F32" s="59"/>
      <c r="G32" s="57"/>
      <c r="H32" s="57"/>
      <c r="I32" s="72"/>
      <c r="J32" s="55"/>
      <c r="K32" s="55"/>
      <c r="L32" s="55"/>
      <c r="M32" s="57"/>
      <c r="N32" s="57"/>
      <c r="O32" s="59"/>
    </row>
    <row r="33" spans="1:15" ht="9" customHeight="1">
      <c r="A33" s="59"/>
      <c r="B33" s="59"/>
      <c r="C33" s="59"/>
      <c r="D33" s="59"/>
      <c r="E33" s="59"/>
      <c r="F33" s="58"/>
      <c r="G33" s="56"/>
      <c r="H33" s="56"/>
      <c r="I33" s="71"/>
      <c r="J33" s="54"/>
      <c r="K33" s="54"/>
      <c r="L33" s="54"/>
      <c r="M33" s="56"/>
      <c r="N33" s="57"/>
      <c r="O33" s="58"/>
    </row>
    <row r="34" spans="1:15" ht="12.95" customHeight="1">
      <c r="A34" s="59"/>
      <c r="B34" s="59"/>
      <c r="C34" s="59"/>
      <c r="D34" s="59"/>
      <c r="E34" s="59"/>
      <c r="F34" s="59"/>
      <c r="G34" s="57"/>
      <c r="H34" s="57"/>
      <c r="I34" s="72"/>
      <c r="J34" s="55"/>
      <c r="K34" s="55"/>
      <c r="L34" s="55"/>
      <c r="M34" s="57"/>
      <c r="N34" s="57"/>
      <c r="O34" s="59"/>
    </row>
    <row r="35" spans="1:15" ht="12.95" customHeight="1">
      <c r="A35" s="25" t="s">
        <v>49</v>
      </c>
      <c r="B35" s="26"/>
      <c r="C35" s="26"/>
      <c r="D35" s="26"/>
      <c r="E35" s="33"/>
      <c r="F35" s="34" t="s">
        <v>61</v>
      </c>
      <c r="G35" s="35"/>
      <c r="H35" s="36"/>
      <c r="I35" s="37" t="s">
        <v>50</v>
      </c>
      <c r="J35" s="35"/>
      <c r="K35" s="35"/>
      <c r="L35" s="38"/>
      <c r="M35" s="37" t="s">
        <v>51</v>
      </c>
      <c r="N35" s="27"/>
      <c r="O35" s="19"/>
    </row>
    <row r="36" spans="1:15" ht="12.75" customHeight="1">
      <c r="A36" s="75"/>
      <c r="B36" s="76"/>
      <c r="C36" s="76"/>
      <c r="D36" s="76"/>
      <c r="E36" s="77"/>
      <c r="F36" s="75"/>
      <c r="G36" s="76"/>
      <c r="H36" s="77"/>
      <c r="I36" s="78"/>
      <c r="J36" s="79"/>
      <c r="K36" s="79"/>
      <c r="L36" s="80"/>
      <c r="M36" s="81"/>
      <c r="N36" s="82"/>
      <c r="O36" s="83"/>
    </row>
    <row r="37" spans="1:15" ht="3.75" customHeight="1" thickBot="1">
      <c r="A37" s="28"/>
      <c r="B37" s="29"/>
      <c r="C37" s="29"/>
      <c r="D37" s="29"/>
      <c r="E37" s="29"/>
      <c r="F37" s="29"/>
      <c r="G37" s="29"/>
      <c r="H37" s="29"/>
      <c r="I37" s="29"/>
      <c r="J37" s="29"/>
      <c r="K37" s="29"/>
      <c r="L37" s="29"/>
      <c r="N37" s="5"/>
    </row>
    <row r="38" spans="1:15" ht="19.5" customHeight="1">
      <c r="A38" s="84" t="s">
        <v>63</v>
      </c>
      <c r="B38" s="84"/>
      <c r="C38" s="84"/>
      <c r="D38" s="84"/>
      <c r="E38" s="84"/>
      <c r="F38" s="84"/>
      <c r="G38" s="84"/>
      <c r="H38" s="84"/>
      <c r="I38" s="84"/>
      <c r="J38" s="84"/>
      <c r="K38" s="84"/>
      <c r="L38" s="85" t="s">
        <v>64</v>
      </c>
      <c r="M38" s="86"/>
      <c r="N38" s="86"/>
      <c r="O38" s="87"/>
    </row>
    <row r="39" spans="1:15">
      <c r="A39" s="84"/>
      <c r="B39" s="84"/>
      <c r="C39" s="84"/>
      <c r="D39" s="84"/>
      <c r="E39" s="84"/>
      <c r="F39" s="84"/>
      <c r="G39" s="84"/>
      <c r="H39" s="84"/>
      <c r="I39" s="84"/>
      <c r="J39" s="84"/>
      <c r="K39" s="84"/>
      <c r="L39" s="88"/>
      <c r="M39" s="89"/>
      <c r="N39" s="89"/>
      <c r="O39" s="90"/>
    </row>
    <row r="40" spans="1:15" ht="12" customHeight="1" thickBot="1">
      <c r="A40" s="84"/>
      <c r="B40" s="84"/>
      <c r="C40" s="84"/>
      <c r="D40" s="84"/>
      <c r="E40" s="84"/>
      <c r="F40" s="84"/>
      <c r="G40" s="84"/>
      <c r="H40" s="84"/>
      <c r="I40" s="84"/>
      <c r="J40" s="84"/>
      <c r="K40" s="84"/>
      <c r="L40" s="88"/>
      <c r="M40" s="89"/>
      <c r="N40" s="89"/>
      <c r="O40" s="90"/>
    </row>
    <row r="41" spans="1:15" ht="13.5" customHeight="1" thickBot="1">
      <c r="A41" s="22"/>
      <c r="B41" s="2" t="s">
        <v>52</v>
      </c>
      <c r="E41" s="25" t="s">
        <v>53</v>
      </c>
      <c r="F41" s="26"/>
      <c r="G41" s="26"/>
      <c r="H41" s="25" t="s">
        <v>54</v>
      </c>
      <c r="I41" s="26"/>
      <c r="J41" s="39"/>
      <c r="K41" s="37" t="s">
        <v>51</v>
      </c>
      <c r="L41" s="94" t="s">
        <v>65</v>
      </c>
      <c r="M41" s="95"/>
      <c r="N41" s="96"/>
      <c r="O41" s="100" t="s">
        <v>66</v>
      </c>
    </row>
    <row r="42" spans="1:15" ht="13.5" thickBot="1">
      <c r="A42" s="43" t="s">
        <v>72</v>
      </c>
      <c r="B42" s="7" t="s">
        <v>55</v>
      </c>
      <c r="C42" s="7"/>
      <c r="D42" s="7"/>
      <c r="E42" s="102"/>
      <c r="F42" s="103"/>
      <c r="G42" s="103"/>
      <c r="H42" s="104"/>
      <c r="I42" s="105"/>
      <c r="J42" s="106"/>
      <c r="K42" s="24"/>
      <c r="L42" s="97"/>
      <c r="M42" s="98"/>
      <c r="N42" s="99"/>
      <c r="O42" s="101"/>
    </row>
    <row r="43" spans="1:15" ht="13.5" customHeight="1" thickBot="1">
      <c r="A43" s="22"/>
      <c r="B43" s="2" t="s">
        <v>56</v>
      </c>
      <c r="E43" s="25" t="s">
        <v>53</v>
      </c>
      <c r="F43" s="26"/>
      <c r="G43" s="26"/>
      <c r="H43" s="25" t="s">
        <v>54</v>
      </c>
      <c r="I43" s="26"/>
      <c r="J43" s="39"/>
      <c r="K43" s="37" t="s">
        <v>51</v>
      </c>
      <c r="L43" s="107" t="s">
        <v>67</v>
      </c>
      <c r="M43" s="108"/>
      <c r="N43" s="109"/>
      <c r="O43" s="116">
        <v>0</v>
      </c>
    </row>
    <row r="44" spans="1:15" ht="13.5" thickBot="1">
      <c r="A44" s="43" t="s">
        <v>72</v>
      </c>
      <c r="B44" s="2" t="s">
        <v>57</v>
      </c>
      <c r="E44" s="119"/>
      <c r="F44" s="105"/>
      <c r="G44" s="106"/>
      <c r="H44" s="104"/>
      <c r="I44" s="105"/>
      <c r="J44" s="106"/>
      <c r="K44" s="24"/>
      <c r="L44" s="110"/>
      <c r="M44" s="111"/>
      <c r="N44" s="112"/>
      <c r="O44" s="117"/>
    </row>
    <row r="45" spans="1:15" ht="12.75" customHeight="1">
      <c r="A45" s="120" t="s">
        <v>68</v>
      </c>
      <c r="B45" s="120"/>
      <c r="C45" s="120"/>
      <c r="D45" s="120"/>
      <c r="E45" s="120"/>
      <c r="F45" s="120"/>
      <c r="G45" s="120"/>
      <c r="H45" s="120"/>
      <c r="I45" s="120"/>
      <c r="J45" s="120"/>
      <c r="K45" s="32"/>
      <c r="L45" s="113"/>
      <c r="M45" s="114"/>
      <c r="N45" s="115"/>
      <c r="O45" s="118"/>
    </row>
    <row r="46" spans="1:15" ht="16.5" customHeight="1">
      <c r="A46" s="120"/>
      <c r="B46" s="120"/>
      <c r="C46" s="120"/>
      <c r="D46" s="120"/>
      <c r="E46" s="120"/>
      <c r="F46" s="120"/>
      <c r="G46" s="120"/>
      <c r="H46" s="120"/>
      <c r="I46" s="120"/>
      <c r="J46" s="120"/>
      <c r="K46" s="32"/>
      <c r="L46" s="121" t="s">
        <v>69</v>
      </c>
      <c r="M46" s="122"/>
      <c r="N46" s="123"/>
      <c r="O46" s="30"/>
    </row>
    <row r="47" spans="1:15" ht="16.5" customHeight="1" thickBot="1">
      <c r="A47" s="120"/>
      <c r="B47" s="120"/>
      <c r="C47" s="120"/>
      <c r="D47" s="120"/>
      <c r="E47" s="120"/>
      <c r="F47" s="120"/>
      <c r="G47" s="120"/>
      <c r="H47" s="120"/>
      <c r="I47" s="120"/>
      <c r="J47" s="120"/>
      <c r="K47" s="32"/>
      <c r="L47" s="91" t="s">
        <v>70</v>
      </c>
      <c r="M47" s="92"/>
      <c r="N47" s="93"/>
      <c r="O47" s="31"/>
    </row>
    <row r="48" spans="1:15" ht="15.75">
      <c r="A48" s="21" t="s">
        <v>58</v>
      </c>
      <c r="B48" s="20"/>
      <c r="C48" s="20"/>
      <c r="N48" s="5"/>
    </row>
    <row r="49" spans="1:14" ht="15.75">
      <c r="A49" s="21"/>
      <c r="B49" s="21"/>
      <c r="N49" s="5"/>
    </row>
  </sheetData>
  <mergeCells count="123">
    <mergeCell ref="L47:N47"/>
    <mergeCell ref="L41:N42"/>
    <mergeCell ref="O41:O42"/>
    <mergeCell ref="E42:G42"/>
    <mergeCell ref="H42:J42"/>
    <mergeCell ref="L43:N45"/>
    <mergeCell ref="O43:O45"/>
    <mergeCell ref="E44:G44"/>
    <mergeCell ref="H44:J44"/>
    <mergeCell ref="A45:J47"/>
    <mergeCell ref="L46:N46"/>
    <mergeCell ref="A36:E36"/>
    <mergeCell ref="F36:H36"/>
    <mergeCell ref="I36:L36"/>
    <mergeCell ref="M36:O36"/>
    <mergeCell ref="A38:K40"/>
    <mergeCell ref="L38:O40"/>
    <mergeCell ref="J33:J34"/>
    <mergeCell ref="K33:K34"/>
    <mergeCell ref="L33:L34"/>
    <mergeCell ref="M33:M34"/>
    <mergeCell ref="N33:N34"/>
    <mergeCell ref="O33:O34"/>
    <mergeCell ref="A33:D34"/>
    <mergeCell ref="E33:E34"/>
    <mergeCell ref="F33:F34"/>
    <mergeCell ref="G33:G34"/>
    <mergeCell ref="H33:H34"/>
    <mergeCell ref="I33:I34"/>
    <mergeCell ref="J31:J32"/>
    <mergeCell ref="K31:K32"/>
    <mergeCell ref="L31:L32"/>
    <mergeCell ref="M31:M32"/>
    <mergeCell ref="N31:N32"/>
    <mergeCell ref="O31:O32"/>
    <mergeCell ref="A31:D32"/>
    <mergeCell ref="E31:E32"/>
    <mergeCell ref="F31:F32"/>
    <mergeCell ref="G31:G32"/>
    <mergeCell ref="H31:H32"/>
    <mergeCell ref="I31:I32"/>
    <mergeCell ref="J29:J30"/>
    <mergeCell ref="K29:K30"/>
    <mergeCell ref="L29:L30"/>
    <mergeCell ref="M29:M30"/>
    <mergeCell ref="N29:N30"/>
    <mergeCell ref="O29:O30"/>
    <mergeCell ref="A29:D30"/>
    <mergeCell ref="E29:E30"/>
    <mergeCell ref="F29:F30"/>
    <mergeCell ref="G29:G30"/>
    <mergeCell ref="H29:H30"/>
    <mergeCell ref="I29:I30"/>
    <mergeCell ref="J27:J28"/>
    <mergeCell ref="K27:K28"/>
    <mergeCell ref="L27:L28"/>
    <mergeCell ref="M27:M28"/>
    <mergeCell ref="N27:N28"/>
    <mergeCell ref="O27:O28"/>
    <mergeCell ref="A27:D28"/>
    <mergeCell ref="E27:E28"/>
    <mergeCell ref="F27:F28"/>
    <mergeCell ref="G27:G28"/>
    <mergeCell ref="H27:H28"/>
    <mergeCell ref="I27:I28"/>
    <mergeCell ref="J25:J26"/>
    <mergeCell ref="K25:K26"/>
    <mergeCell ref="L25:L26"/>
    <mergeCell ref="M25:M26"/>
    <mergeCell ref="N25:N26"/>
    <mergeCell ref="O25:O26"/>
    <mergeCell ref="A25:D26"/>
    <mergeCell ref="E25:E26"/>
    <mergeCell ref="F25:F26"/>
    <mergeCell ref="G25:G26"/>
    <mergeCell ref="H25:H26"/>
    <mergeCell ref="I25:I26"/>
    <mergeCell ref="J23:J24"/>
    <mergeCell ref="K23:K24"/>
    <mergeCell ref="L23:L24"/>
    <mergeCell ref="M23:M24"/>
    <mergeCell ref="N23:N24"/>
    <mergeCell ref="O23:O24"/>
    <mergeCell ref="A23:D24"/>
    <mergeCell ref="E23:E24"/>
    <mergeCell ref="F23:F24"/>
    <mergeCell ref="G23:G24"/>
    <mergeCell ref="H23:H24"/>
    <mergeCell ref="I23:I24"/>
    <mergeCell ref="J21:J22"/>
    <mergeCell ref="K21:K22"/>
    <mergeCell ref="L21:L22"/>
    <mergeCell ref="M21:M22"/>
    <mergeCell ref="N21:N22"/>
    <mergeCell ref="O21:O22"/>
    <mergeCell ref="A21:D22"/>
    <mergeCell ref="E21:E22"/>
    <mergeCell ref="F21:F22"/>
    <mergeCell ref="G21:G22"/>
    <mergeCell ref="H21:H22"/>
    <mergeCell ref="I21:I22"/>
    <mergeCell ref="O1:O2"/>
    <mergeCell ref="A3:B3"/>
    <mergeCell ref="A5:I5"/>
    <mergeCell ref="J5:O5"/>
    <mergeCell ref="A6:I6"/>
    <mergeCell ref="J6:O6"/>
    <mergeCell ref="J19:J20"/>
    <mergeCell ref="K19:K20"/>
    <mergeCell ref="L19:L20"/>
    <mergeCell ref="M19:M20"/>
    <mergeCell ref="N19:N20"/>
    <mergeCell ref="O19:O20"/>
    <mergeCell ref="A7:I7"/>
    <mergeCell ref="J7:O7"/>
    <mergeCell ref="A8:I8"/>
    <mergeCell ref="J8:O8"/>
    <mergeCell ref="A19:D20"/>
    <mergeCell ref="E19:E20"/>
    <mergeCell ref="F19:F20"/>
    <mergeCell ref="G19:G20"/>
    <mergeCell ref="H19:H20"/>
    <mergeCell ref="I19:I20"/>
  </mergeCells>
  <pageMargins left="0.67" right="0.16" top="0.5" bottom="0.5" header="0.5" footer="0.5"/>
  <pageSetup scale="91" orientation="landscape" horizontalDpi="4294967292" r:id="rId1"/>
  <headerFooter alignWithMargins="0">
    <oddHeader xml:space="preserve">&amp;C
</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27BFDEAEE3A404DAB44F938E5515378" ma:contentTypeVersion="20" ma:contentTypeDescription="Create a new document." ma:contentTypeScope="" ma:versionID="26a09c52d093987e589f2e8c9f27de1a">
  <xsd:schema xmlns:xsd="http://www.w3.org/2001/XMLSchema" xmlns:xs="http://www.w3.org/2001/XMLSchema" xmlns:p="http://schemas.microsoft.com/office/2006/metadata/properties" xmlns:ns1="http://schemas.microsoft.com/sharepoint/v3" xmlns:ns2="e7f6d62c-971c-4a84-9a78-1816dcfe4d95" xmlns:ns3="a157fdeb-74ca-45b4-aa8d-00bdf8364119" targetNamespace="http://schemas.microsoft.com/office/2006/metadata/properties" ma:root="true" ma:fieldsID="d17729d02c9c0081257368ef8c7c3148" ns1:_="" ns2:_="" ns3:_="">
    <xsd:import namespace="http://schemas.microsoft.com/sharepoint/v3"/>
    <xsd:import namespace="e7f6d62c-971c-4a84-9a78-1816dcfe4d95"/>
    <xsd:import namespace="a157fdeb-74ca-45b4-aa8d-00bdf836411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1:_ip_UnifiedCompliancePolicyProperties" minOccurs="0"/>
                <xsd:element ref="ns1:_ip_UnifiedCompliancePolicyUIAc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7f6d62c-971c-4a84-9a78-1816dcfe4d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4dda51d8-fa10-4fbb-97ab-6be8ba11398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157fdeb-74ca-45b4-aa8d-00bdf8364119"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8531f243-6f7d-4926-afc2-4a2ebf28911e}" ma:internalName="TaxCatchAll" ma:showField="CatchAllData" ma:web="a157fdeb-74ca-45b4-aa8d-00bdf83641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e7f6d62c-971c-4a84-9a78-1816dcfe4d95">
      <Terms xmlns="http://schemas.microsoft.com/office/infopath/2007/PartnerControls"/>
    </lcf76f155ced4ddcb4097134ff3c332f>
    <TaxCatchAll xmlns="a157fdeb-74ca-45b4-aa8d-00bdf8364119" xsi:nil="true"/>
  </documentManagement>
</p:properties>
</file>

<file path=customXml/itemProps1.xml><?xml version="1.0" encoding="utf-8"?>
<ds:datastoreItem xmlns:ds="http://schemas.openxmlformats.org/officeDocument/2006/customXml" ds:itemID="{1652D8C4-0478-4787-BFFA-F119E994B192}"/>
</file>

<file path=customXml/itemProps2.xml><?xml version="1.0" encoding="utf-8"?>
<ds:datastoreItem xmlns:ds="http://schemas.openxmlformats.org/officeDocument/2006/customXml" ds:itemID="{47CFB883-AC9F-4723-8F1F-EF88E8D10F5B}"/>
</file>

<file path=customXml/itemProps3.xml><?xml version="1.0" encoding="utf-8"?>
<ds:datastoreItem xmlns:ds="http://schemas.openxmlformats.org/officeDocument/2006/customXml" ds:itemID="{37DA0C10-9E65-40AE-B91F-BFF97AFC4A9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2012 Template </vt:lpstr>
    </vt:vector>
  </TitlesOfParts>
  <Company>Dept. of Treasury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 Dept of Treasury</dc:creator>
  <cp:lastModifiedBy>pat</cp:lastModifiedBy>
  <cp:lastPrinted>2012-06-18T19:25:43Z</cp:lastPrinted>
  <dcterms:created xsi:type="dcterms:W3CDTF">2002-09-11T17:49:08Z</dcterms:created>
  <dcterms:modified xsi:type="dcterms:W3CDTF">2013-02-28T21:09:27Z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0x010100827BFDEAEE3A404DAB44F938E5515378</vt:lpwstr>
  </property>
  <property fmtid="{D5CDD505-2E9C-101B-9397-08002B2CF9AE}" pid="3" name="Order">
    <vt:r8>522200</vt:r8>
  </property>
</Properties>
</file>